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Звіти паспортів БП 2023\"/>
    </mc:Choice>
  </mc:AlternateContent>
  <bookViews>
    <workbookView xWindow="-255" yWindow="-60" windowWidth="25440" windowHeight="14385"/>
  </bookViews>
  <sheets>
    <sheet name="КПК0113210" sheetId="1" r:id="rId1"/>
  </sheets>
  <definedNames>
    <definedName name="_xlnm.Print_Area" localSheetId="0">КПК0113210!$A$1:$BQ$115</definedName>
  </definedNames>
  <calcPr calcId="152511"/>
</workbook>
</file>

<file path=xl/calcChain.xml><?xml version="1.0" encoding="utf-8"?>
<calcChain xmlns="http://schemas.openxmlformats.org/spreadsheetml/2006/main">
  <c r="BH78" i="1" l="1"/>
  <c r="BC78" i="1"/>
  <c r="BH76" i="1"/>
  <c r="BC76" i="1"/>
  <c r="BH74" i="1"/>
  <c r="BC74" i="1"/>
  <c r="BH73" i="1"/>
  <c r="BC73" i="1"/>
  <c r="BH72" i="1"/>
  <c r="BC72" i="1"/>
  <c r="BH70" i="1"/>
  <c r="BC70" i="1"/>
  <c r="BD60" i="1"/>
  <c r="AY60" i="1"/>
  <c r="AS60" i="1"/>
  <c r="AC60" i="1"/>
  <c r="BD59" i="1"/>
  <c r="AY59" i="1"/>
  <c r="AS59" i="1"/>
  <c r="AC59" i="1"/>
  <c r="BI44" i="1"/>
  <c r="BD44" i="1"/>
  <c r="AZ44" i="1"/>
  <c r="AK44" i="1"/>
  <c r="BI43" i="1"/>
  <c r="BD43" i="1"/>
  <c r="AZ43" i="1"/>
  <c r="AK43" i="1"/>
  <c r="BN43" i="1" l="1"/>
  <c r="BN44" i="1"/>
  <c r="BI59" i="1"/>
  <c r="BI60" i="1"/>
</calcChain>
</file>

<file path=xl/sharedStrings.xml><?xml version="1.0" encoding="utf-8"?>
<sst xmlns="http://schemas.openxmlformats.org/spreadsheetml/2006/main" count="229" uniqueCount="126">
  <si>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</si>
  <si>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</si>
  <si>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</si>
  <si>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</si>
  <si>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</si>
  <si>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</si>
  <si>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</si>
  <si>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</si>
  <si>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</si>
  <si>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</si>
  <si>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</si>
  <si>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</si>
  <si>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</si>
  <si>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</si>
  <si>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</si>
  <si>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</si>
  <si>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</si>
  <si>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</si>
  <si>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</si>
  <si>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</si>
  <si>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</si>
  <si>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</si>
  <si>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</si>
  <si>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</si>
  <si>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</si>
  <si>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</si>
  <si>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</si>
  <si>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</si>
  <si>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</si>
  <si>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</si>
  <si>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</si>
  <si>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</si>
  <si>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</si>
  <si>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</si>
  <si>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</si>
  <si>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</si>
  <si>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</si>
  <si>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</si>
  <si>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</si>
  <si>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</si>
  <si>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</si>
  <si>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</si>
  <si>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</si>
  <si>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</si>
  <si>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</si>
  <si>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</si>
  <si>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</si>
  <si>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</si>
  <si>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</si>
  <si>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</si>
  <si>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</si>
  <si>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</si>
  <si>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</si>
  <si>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</si>
  <si>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</si>
  <si>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</si>
  <si>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</si>
  <si>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</si>
  <si>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</si>
  <si>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</si>
  <si>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</si>
  <si>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</si>
  <si>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</si>
  <si>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</si>
  <si>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</si>
  <si>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</si>
  <si>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</si>
  <si>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</si>
  <si>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</si>
  <si>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</si>
  <si>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</si>
  <si>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</si>
  <si>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</si>
  <si>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</si>
  <si>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</si>
  <si>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</si>
  <si>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</si>
  <si>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</si>
  <si>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</si>
  <si>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</si>
  <si>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</si>
  <si>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Залучення безробітних чоловіків і жінок для участі в оплачуваних громадських роботах, які мають суспільно корисну спрямованість</t>
  </si>
  <si>
    <t>Забезпечення організації та проведення громадських робіт</t>
  </si>
  <si>
    <t>Забезпечення організації та проведення громадських робіт на території Новгород-Сіверської міської територіальної громади</t>
  </si>
  <si>
    <t>УСЬОГО</t>
  </si>
  <si>
    <t>відхилення пояснюється тим, що працівники на оплачуваних громадських роботах відпрацювали меншу кількість годин внаслідок чого виникла економія коштів по загальному та спеціальному фондах</t>
  </si>
  <si>
    <t>Програма організації громадських робіт та робіт тимчасового характеру в населених пунктах Новгород-Сіверської міської територіальної громади на 2022-2025 роки</t>
  </si>
  <si>
    <t>Усього</t>
  </si>
  <si>
    <t>затрат</t>
  </si>
  <si>
    <t/>
  </si>
  <si>
    <t>обсяг видатків, запланованих на фінансування громадських робіт</t>
  </si>
  <si>
    <t>грн.</t>
  </si>
  <si>
    <t>кошторис</t>
  </si>
  <si>
    <t>продукту</t>
  </si>
  <si>
    <t>кількість залучених працівників, в тому числі</t>
  </si>
  <si>
    <t>осіб</t>
  </si>
  <si>
    <t>плановий розрахунок</t>
  </si>
  <si>
    <t>жінки</t>
  </si>
  <si>
    <t>чоловіки</t>
  </si>
  <si>
    <t>ефективності</t>
  </si>
  <si>
    <t>середня витрати на одного працівника</t>
  </si>
  <si>
    <t>розрахунок</t>
  </si>
  <si>
    <t>якості</t>
  </si>
  <si>
    <t>відсоток проведених громадських робіт</t>
  </si>
  <si>
    <t>відс.</t>
  </si>
  <si>
    <t>внутрішній облік</t>
  </si>
  <si>
    <t>відхилення відсутні</t>
  </si>
  <si>
    <t>відхилення пояснюється тим, що працівники на оплачуваних громадських роботах відпрацювали меншу кількість годин внаслідок чого середні витрати на одного працівника зменшились по загальному та спеціальному фондах</t>
  </si>
  <si>
    <t>громадські роботи проведені, майже виконані</t>
  </si>
  <si>
    <t>Результативні показники виконані майже в повному обсязі. По загальному та спеціальному фондах виникла економія коштів за рахунок того, що працівники працювали на громадських роботах меншу кількість годин.</t>
  </si>
  <si>
    <t>Бюджетна програма виконана. Мета досягнута.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</si>
  <si>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</si>
  <si>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</si>
  <si>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</si>
  <si>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</si>
  <si>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</si>
  <si>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</si>
  <si>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</si>
  <si>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</si>
  <si>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</si>
  <si>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2023  рік</t>
  </si>
  <si>
    <t>0113210</t>
  </si>
  <si>
    <t>Організація та проведення громадських робіт</t>
  </si>
  <si>
    <t>0110000</t>
  </si>
  <si>
    <t>3210</t>
  </si>
  <si>
    <t>1050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</si>
</sst>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topLeftCell="A3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120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111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112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117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123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112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117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50" t="s">
        <v>121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124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125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122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118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81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119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25.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6000</v>
      </c>
      <c r="AB43" s="57"/>
      <c r="AC43" s="57"/>
      <c r="AD43" s="57"/>
      <c r="AE43" s="57"/>
      <c r="AF43" s="57">
        <v>532031.39</v>
      </c>
      <c r="AG43" s="57"/>
      <c r="AH43" s="57"/>
      <c r="AI43" s="57"/>
      <c r="AJ43" s="57"/>
      <c r="AK43" s="57">
        <f>AA43+AF43</f>
        <v>538031.39</v>
      </c>
      <c r="AL43" s="57"/>
      <c r="AM43" s="57"/>
      <c r="AN43" s="57"/>
      <c r="AO43" s="57"/>
      <c r="AP43" s="57">
        <v>5527.89</v>
      </c>
      <c r="AQ43" s="57"/>
      <c r="AR43" s="57"/>
      <c r="AS43" s="57"/>
      <c r="AT43" s="57"/>
      <c r="AU43" s="57">
        <v>521706.31</v>
      </c>
      <c r="AV43" s="57"/>
      <c r="AW43" s="57"/>
      <c r="AX43" s="57"/>
      <c r="AY43" s="57"/>
      <c r="AZ43" s="57">
        <f>AP43+AU43</f>
        <v>527234.19999999995</v>
      </c>
      <c r="BA43" s="57"/>
      <c r="BB43" s="57"/>
      <c r="BC43" s="57"/>
      <c r="BD43" s="57">
        <f>AP43-AA43</f>
        <v>-472.10999999999967</v>
      </c>
      <c r="BE43" s="57"/>
      <c r="BF43" s="57"/>
      <c r="BG43" s="57"/>
      <c r="BH43" s="57"/>
      <c r="BI43" s="57">
        <f>AU43-AF43</f>
        <v>-10325.080000000016</v>
      </c>
      <c r="BJ43" s="57"/>
      <c r="BK43" s="57"/>
      <c r="BL43" s="57"/>
      <c r="BM43" s="57"/>
      <c r="BN43" s="57">
        <f>BD43+BI43</f>
        <v>-10797.190000000017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84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6000</v>
      </c>
      <c r="AB44" s="83"/>
      <c r="AC44" s="83"/>
      <c r="AD44" s="83"/>
      <c r="AE44" s="83"/>
      <c r="AF44" s="83">
        <v>532031.39</v>
      </c>
      <c r="AG44" s="83"/>
      <c r="AH44" s="83"/>
      <c r="AI44" s="83"/>
      <c r="AJ44" s="83"/>
      <c r="AK44" s="83">
        <f>AA44+AF44</f>
        <v>538031.39</v>
      </c>
      <c r="AL44" s="83"/>
      <c r="AM44" s="83"/>
      <c r="AN44" s="83"/>
      <c r="AO44" s="83"/>
      <c r="AP44" s="83">
        <v>5527.89</v>
      </c>
      <c r="AQ44" s="83"/>
      <c r="AR44" s="83"/>
      <c r="AS44" s="83"/>
      <c r="AT44" s="83"/>
      <c r="AU44" s="83">
        <v>521706.31</v>
      </c>
      <c r="AV44" s="83"/>
      <c r="AW44" s="83"/>
      <c r="AX44" s="83"/>
      <c r="AY44" s="83"/>
      <c r="AZ44" s="83">
        <f>AP44+AU44</f>
        <v>527234.19999999995</v>
      </c>
      <c r="BA44" s="83"/>
      <c r="BB44" s="83"/>
      <c r="BC44" s="83"/>
      <c r="BD44" s="83">
        <f>AP44-AA44</f>
        <v>-472.10999999999967</v>
      </c>
      <c r="BE44" s="83"/>
      <c r="BF44" s="83"/>
      <c r="BG44" s="83"/>
      <c r="BH44" s="83"/>
      <c r="BI44" s="83">
        <f>AU44-AF44</f>
        <v>-10325.080000000016</v>
      </c>
      <c r="BJ44" s="83"/>
      <c r="BK44" s="83"/>
      <c r="BL44" s="83"/>
      <c r="BM44" s="83"/>
      <c r="BN44" s="83">
        <f>BD44+BI44</f>
        <v>-10797.190000000017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23" t="s">
        <v>85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119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51" customHeight="1" x14ac:dyDescent="0.2">
      <c r="A59" s="94">
        <v>1</v>
      </c>
      <c r="B59" s="94"/>
      <c r="C59" s="124" t="s">
        <v>86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6000</v>
      </c>
      <c r="T59" s="110"/>
      <c r="U59" s="110"/>
      <c r="V59" s="110"/>
      <c r="W59" s="110"/>
      <c r="X59" s="110">
        <v>532031.39</v>
      </c>
      <c r="Y59" s="110"/>
      <c r="Z59" s="110"/>
      <c r="AA59" s="110"/>
      <c r="AB59" s="110"/>
      <c r="AC59" s="110">
        <f>S59+X59</f>
        <v>538031.39</v>
      </c>
      <c r="AD59" s="110"/>
      <c r="AE59" s="110"/>
      <c r="AF59" s="110"/>
      <c r="AG59" s="110"/>
      <c r="AH59" s="110"/>
      <c r="AI59" s="110">
        <v>5527.89</v>
      </c>
      <c r="AJ59" s="110"/>
      <c r="AK59" s="110"/>
      <c r="AL59" s="110"/>
      <c r="AM59" s="110"/>
      <c r="AN59" s="110">
        <v>521706.31</v>
      </c>
      <c r="AO59" s="110"/>
      <c r="AP59" s="110"/>
      <c r="AQ59" s="110"/>
      <c r="AR59" s="110"/>
      <c r="AS59" s="110">
        <f>AI59+AN59</f>
        <v>527234.19999999995</v>
      </c>
      <c r="AT59" s="110"/>
      <c r="AU59" s="110"/>
      <c r="AV59" s="110"/>
      <c r="AW59" s="110"/>
      <c r="AX59" s="110"/>
      <c r="AY59" s="110">
        <f>AI59-S59</f>
        <v>-472.10999999999967</v>
      </c>
      <c r="AZ59" s="110"/>
      <c r="BA59" s="110"/>
      <c r="BB59" s="110"/>
      <c r="BC59" s="110"/>
      <c r="BD59" s="125">
        <f>AN59-X59</f>
        <v>-10325.080000000016</v>
      </c>
      <c r="BE59" s="125"/>
      <c r="BF59" s="125"/>
      <c r="BG59" s="125"/>
      <c r="BH59" s="125"/>
      <c r="BI59" s="125">
        <f>AY59+BD59</f>
        <v>-10797.190000000017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">
      <c r="A60" s="126"/>
      <c r="B60" s="126"/>
      <c r="C60" s="127" t="s">
        <v>87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6000</v>
      </c>
      <c r="T60" s="111"/>
      <c r="U60" s="111"/>
      <c r="V60" s="111"/>
      <c r="W60" s="111"/>
      <c r="X60" s="111">
        <v>532031.39</v>
      </c>
      <c r="Y60" s="111"/>
      <c r="Z60" s="111"/>
      <c r="AA60" s="111"/>
      <c r="AB60" s="111"/>
      <c r="AC60" s="111">
        <f>S60+X60</f>
        <v>538031.39</v>
      </c>
      <c r="AD60" s="111"/>
      <c r="AE60" s="111"/>
      <c r="AF60" s="111"/>
      <c r="AG60" s="111"/>
      <c r="AH60" s="111"/>
      <c r="AI60" s="111">
        <v>5527.89</v>
      </c>
      <c r="AJ60" s="111"/>
      <c r="AK60" s="111"/>
      <c r="AL60" s="111"/>
      <c r="AM60" s="111"/>
      <c r="AN60" s="111">
        <v>521706.31</v>
      </c>
      <c r="AO60" s="111"/>
      <c r="AP60" s="111"/>
      <c r="AQ60" s="111"/>
      <c r="AR60" s="111"/>
      <c r="AS60" s="111">
        <f>AI60+AN60</f>
        <v>527234.19999999995</v>
      </c>
      <c r="AT60" s="111"/>
      <c r="AU60" s="111"/>
      <c r="AV60" s="111"/>
      <c r="AW60" s="111"/>
      <c r="AX60" s="111"/>
      <c r="AY60" s="111">
        <f>AI60-S60</f>
        <v>-472.10999999999967</v>
      </c>
      <c r="AZ60" s="111"/>
      <c r="BA60" s="111"/>
      <c r="BB60" s="111"/>
      <c r="BC60" s="111"/>
      <c r="BD60" s="128">
        <f>AN60-X60</f>
        <v>-10325.080000000016</v>
      </c>
      <c r="BE60" s="128"/>
      <c r="BF60" s="128"/>
      <c r="BG60" s="128"/>
      <c r="BH60" s="128"/>
      <c r="BI60" s="128">
        <f>AY60+BD60</f>
        <v>-10797.190000000017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6">
        <v>0</v>
      </c>
      <c r="B69" s="126"/>
      <c r="C69" s="130" t="s">
        <v>88</v>
      </c>
      <c r="D69" s="130"/>
      <c r="E69" s="130"/>
      <c r="F69" s="130"/>
      <c r="G69" s="130"/>
      <c r="H69" s="130"/>
      <c r="I69" s="130"/>
      <c r="J69" s="130" t="s">
        <v>89</v>
      </c>
      <c r="K69" s="130"/>
      <c r="L69" s="130"/>
      <c r="M69" s="130"/>
      <c r="N69" s="130"/>
      <c r="O69" s="130" t="s">
        <v>89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51" customHeight="1" x14ac:dyDescent="0.2">
      <c r="A70" s="94">
        <v>0</v>
      </c>
      <c r="B70" s="94"/>
      <c r="C70" s="134" t="s">
        <v>90</v>
      </c>
      <c r="D70" s="116"/>
      <c r="E70" s="116"/>
      <c r="F70" s="116"/>
      <c r="G70" s="116"/>
      <c r="H70" s="116"/>
      <c r="I70" s="117"/>
      <c r="J70" s="135" t="s">
        <v>91</v>
      </c>
      <c r="K70" s="135"/>
      <c r="L70" s="135"/>
      <c r="M70" s="135"/>
      <c r="N70" s="135"/>
      <c r="O70" s="135" t="s">
        <v>92</v>
      </c>
      <c r="P70" s="135"/>
      <c r="Q70" s="135"/>
      <c r="R70" s="135"/>
      <c r="S70" s="135"/>
      <c r="T70" s="135"/>
      <c r="U70" s="135"/>
      <c r="V70" s="135"/>
      <c r="W70" s="135"/>
      <c r="X70" s="135"/>
      <c r="Y70" s="110">
        <v>6000</v>
      </c>
      <c r="Z70" s="110"/>
      <c r="AA70" s="110"/>
      <c r="AB70" s="110"/>
      <c r="AC70" s="110"/>
      <c r="AD70" s="110">
        <v>532031.39</v>
      </c>
      <c r="AE70" s="110"/>
      <c r="AF70" s="110"/>
      <c r="AG70" s="110"/>
      <c r="AH70" s="110"/>
      <c r="AI70" s="110">
        <v>538031.39</v>
      </c>
      <c r="AJ70" s="110"/>
      <c r="AK70" s="110"/>
      <c r="AL70" s="110"/>
      <c r="AM70" s="110"/>
      <c r="AN70" s="110">
        <v>5527.89</v>
      </c>
      <c r="AO70" s="110"/>
      <c r="AP70" s="110"/>
      <c r="AQ70" s="110"/>
      <c r="AR70" s="110"/>
      <c r="AS70" s="110">
        <v>521706.31</v>
      </c>
      <c r="AT70" s="110"/>
      <c r="AU70" s="110"/>
      <c r="AV70" s="110"/>
      <c r="AW70" s="110"/>
      <c r="AX70" s="110">
        <v>527234.19999999995</v>
      </c>
      <c r="AY70" s="110"/>
      <c r="AZ70" s="110"/>
      <c r="BA70" s="110"/>
      <c r="BB70" s="110"/>
      <c r="BC70" s="110">
        <f>AN70-Y70</f>
        <v>-472.10999999999967</v>
      </c>
      <c r="BD70" s="110"/>
      <c r="BE70" s="110"/>
      <c r="BF70" s="110"/>
      <c r="BG70" s="110"/>
      <c r="BH70" s="110">
        <f>AS70-AD70</f>
        <v>-10325.080000000016</v>
      </c>
      <c r="BI70" s="110"/>
      <c r="BJ70" s="110"/>
      <c r="BK70" s="110"/>
      <c r="BL70" s="110"/>
      <c r="BM70" s="110">
        <v>-10797.190000000061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 x14ac:dyDescent="0.2">
      <c r="A71" s="126">
        <v>0</v>
      </c>
      <c r="B71" s="126"/>
      <c r="C71" s="133" t="s">
        <v>93</v>
      </c>
      <c r="D71" s="120"/>
      <c r="E71" s="120"/>
      <c r="F71" s="120"/>
      <c r="G71" s="120"/>
      <c r="H71" s="120"/>
      <c r="I71" s="121"/>
      <c r="J71" s="130" t="s">
        <v>89</v>
      </c>
      <c r="K71" s="130"/>
      <c r="L71" s="130"/>
      <c r="M71" s="130"/>
      <c r="N71" s="130"/>
      <c r="O71" s="130" t="s">
        <v>89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</row>
    <row r="72" spans="1:79" ht="38.25" customHeight="1" x14ac:dyDescent="0.2">
      <c r="A72" s="94">
        <v>0</v>
      </c>
      <c r="B72" s="94"/>
      <c r="C72" s="134" t="s">
        <v>94</v>
      </c>
      <c r="D72" s="116"/>
      <c r="E72" s="116"/>
      <c r="F72" s="116"/>
      <c r="G72" s="116"/>
      <c r="H72" s="116"/>
      <c r="I72" s="117"/>
      <c r="J72" s="135" t="s">
        <v>95</v>
      </c>
      <c r="K72" s="135"/>
      <c r="L72" s="135"/>
      <c r="M72" s="135"/>
      <c r="N72" s="135"/>
      <c r="O72" s="134" t="s">
        <v>96</v>
      </c>
      <c r="P72" s="116"/>
      <c r="Q72" s="116"/>
      <c r="R72" s="116"/>
      <c r="S72" s="116"/>
      <c r="T72" s="116"/>
      <c r="U72" s="116"/>
      <c r="V72" s="116"/>
      <c r="W72" s="116"/>
      <c r="X72" s="117"/>
      <c r="Y72" s="110">
        <v>4</v>
      </c>
      <c r="Z72" s="110"/>
      <c r="AA72" s="110"/>
      <c r="AB72" s="110"/>
      <c r="AC72" s="110"/>
      <c r="AD72" s="110">
        <v>77</v>
      </c>
      <c r="AE72" s="110"/>
      <c r="AF72" s="110"/>
      <c r="AG72" s="110"/>
      <c r="AH72" s="110"/>
      <c r="AI72" s="110">
        <v>81</v>
      </c>
      <c r="AJ72" s="110"/>
      <c r="AK72" s="110"/>
      <c r="AL72" s="110"/>
      <c r="AM72" s="110"/>
      <c r="AN72" s="110">
        <v>4</v>
      </c>
      <c r="AO72" s="110"/>
      <c r="AP72" s="110"/>
      <c r="AQ72" s="110"/>
      <c r="AR72" s="110"/>
      <c r="AS72" s="110">
        <v>77</v>
      </c>
      <c r="AT72" s="110"/>
      <c r="AU72" s="110"/>
      <c r="AV72" s="110"/>
      <c r="AW72" s="110"/>
      <c r="AX72" s="110">
        <v>81</v>
      </c>
      <c r="AY72" s="110"/>
      <c r="AZ72" s="110"/>
      <c r="BA72" s="110"/>
      <c r="BB72" s="110"/>
      <c r="BC72" s="110">
        <f>AN72-Y72</f>
        <v>0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0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ht="15.75" customHeight="1" x14ac:dyDescent="0.2">
      <c r="A73" s="94">
        <v>0</v>
      </c>
      <c r="B73" s="94"/>
      <c r="C73" s="134" t="s">
        <v>97</v>
      </c>
      <c r="D73" s="116"/>
      <c r="E73" s="116"/>
      <c r="F73" s="116"/>
      <c r="G73" s="116"/>
      <c r="H73" s="116"/>
      <c r="I73" s="117"/>
      <c r="J73" s="135" t="s">
        <v>95</v>
      </c>
      <c r="K73" s="135"/>
      <c r="L73" s="135"/>
      <c r="M73" s="135"/>
      <c r="N73" s="135"/>
      <c r="O73" s="134" t="s">
        <v>96</v>
      </c>
      <c r="P73" s="116"/>
      <c r="Q73" s="116"/>
      <c r="R73" s="116"/>
      <c r="S73" s="116"/>
      <c r="T73" s="116"/>
      <c r="U73" s="116"/>
      <c r="V73" s="116"/>
      <c r="W73" s="116"/>
      <c r="X73" s="117"/>
      <c r="Y73" s="110">
        <v>1</v>
      </c>
      <c r="Z73" s="110"/>
      <c r="AA73" s="110"/>
      <c r="AB73" s="110"/>
      <c r="AC73" s="110"/>
      <c r="AD73" s="110">
        <v>57</v>
      </c>
      <c r="AE73" s="110"/>
      <c r="AF73" s="110"/>
      <c r="AG73" s="110"/>
      <c r="AH73" s="110"/>
      <c r="AI73" s="110">
        <v>58</v>
      </c>
      <c r="AJ73" s="110"/>
      <c r="AK73" s="110"/>
      <c r="AL73" s="110"/>
      <c r="AM73" s="110"/>
      <c r="AN73" s="110">
        <v>1</v>
      </c>
      <c r="AO73" s="110"/>
      <c r="AP73" s="110"/>
      <c r="AQ73" s="110"/>
      <c r="AR73" s="110"/>
      <c r="AS73" s="110">
        <v>57</v>
      </c>
      <c r="AT73" s="110"/>
      <c r="AU73" s="110"/>
      <c r="AV73" s="110"/>
      <c r="AW73" s="110"/>
      <c r="AX73" s="110">
        <v>58</v>
      </c>
      <c r="AY73" s="110"/>
      <c r="AZ73" s="110"/>
      <c r="BA73" s="110"/>
      <c r="BB73" s="110"/>
      <c r="BC73" s="110">
        <f>AN73-Y73</f>
        <v>0</v>
      </c>
      <c r="BD73" s="110"/>
      <c r="BE73" s="110"/>
      <c r="BF73" s="110"/>
      <c r="BG73" s="110"/>
      <c r="BH73" s="110">
        <f>AS73-AD73</f>
        <v>0</v>
      </c>
      <c r="BI73" s="110"/>
      <c r="BJ73" s="110"/>
      <c r="BK73" s="110"/>
      <c r="BL73" s="110"/>
      <c r="BM73" s="110">
        <v>0</v>
      </c>
      <c r="BN73" s="110"/>
      <c r="BO73" s="110"/>
      <c r="BP73" s="110"/>
      <c r="BQ73" s="110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ht="15.75" customHeight="1" x14ac:dyDescent="0.2">
      <c r="A74" s="94">
        <v>0</v>
      </c>
      <c r="B74" s="94"/>
      <c r="C74" s="134" t="s">
        <v>98</v>
      </c>
      <c r="D74" s="116"/>
      <c r="E74" s="116"/>
      <c r="F74" s="116"/>
      <c r="G74" s="116"/>
      <c r="H74" s="116"/>
      <c r="I74" s="117"/>
      <c r="J74" s="135" t="s">
        <v>95</v>
      </c>
      <c r="K74" s="135"/>
      <c r="L74" s="135"/>
      <c r="M74" s="135"/>
      <c r="N74" s="135"/>
      <c r="O74" s="134" t="s">
        <v>96</v>
      </c>
      <c r="P74" s="116"/>
      <c r="Q74" s="116"/>
      <c r="R74" s="116"/>
      <c r="S74" s="116"/>
      <c r="T74" s="116"/>
      <c r="U74" s="116"/>
      <c r="V74" s="116"/>
      <c r="W74" s="116"/>
      <c r="X74" s="117"/>
      <c r="Y74" s="110">
        <v>3</v>
      </c>
      <c r="Z74" s="110"/>
      <c r="AA74" s="110"/>
      <c r="AB74" s="110"/>
      <c r="AC74" s="110"/>
      <c r="AD74" s="110">
        <v>20</v>
      </c>
      <c r="AE74" s="110"/>
      <c r="AF74" s="110"/>
      <c r="AG74" s="110"/>
      <c r="AH74" s="110"/>
      <c r="AI74" s="110">
        <v>23</v>
      </c>
      <c r="AJ74" s="110"/>
      <c r="AK74" s="110"/>
      <c r="AL74" s="110"/>
      <c r="AM74" s="110"/>
      <c r="AN74" s="110">
        <v>3</v>
      </c>
      <c r="AO74" s="110"/>
      <c r="AP74" s="110"/>
      <c r="AQ74" s="110"/>
      <c r="AR74" s="110"/>
      <c r="AS74" s="110">
        <v>20</v>
      </c>
      <c r="AT74" s="110"/>
      <c r="AU74" s="110"/>
      <c r="AV74" s="110"/>
      <c r="AW74" s="110"/>
      <c r="AX74" s="110">
        <v>23</v>
      </c>
      <c r="AY74" s="110"/>
      <c r="AZ74" s="110"/>
      <c r="BA74" s="110"/>
      <c r="BB74" s="110"/>
      <c r="BC74" s="110">
        <f>AN74-Y74</f>
        <v>0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0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6">
        <v>0</v>
      </c>
      <c r="B75" s="126"/>
      <c r="C75" s="133" t="s">
        <v>99</v>
      </c>
      <c r="D75" s="120"/>
      <c r="E75" s="120"/>
      <c r="F75" s="120"/>
      <c r="G75" s="120"/>
      <c r="H75" s="120"/>
      <c r="I75" s="121"/>
      <c r="J75" s="130" t="s">
        <v>89</v>
      </c>
      <c r="K75" s="130"/>
      <c r="L75" s="130"/>
      <c r="M75" s="130"/>
      <c r="N75" s="130"/>
      <c r="O75" s="133" t="s">
        <v>89</v>
      </c>
      <c r="P75" s="120"/>
      <c r="Q75" s="120"/>
      <c r="R75" s="120"/>
      <c r="S75" s="120"/>
      <c r="T75" s="120"/>
      <c r="U75" s="120"/>
      <c r="V75" s="120"/>
      <c r="W75" s="120"/>
      <c r="X75" s="12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25.5" customHeight="1" x14ac:dyDescent="0.2">
      <c r="A76" s="94">
        <v>0</v>
      </c>
      <c r="B76" s="94"/>
      <c r="C76" s="134" t="s">
        <v>100</v>
      </c>
      <c r="D76" s="116"/>
      <c r="E76" s="116"/>
      <c r="F76" s="116"/>
      <c r="G76" s="116"/>
      <c r="H76" s="116"/>
      <c r="I76" s="117"/>
      <c r="J76" s="135" t="s">
        <v>91</v>
      </c>
      <c r="K76" s="135"/>
      <c r="L76" s="135"/>
      <c r="M76" s="135"/>
      <c r="N76" s="135"/>
      <c r="O76" s="134" t="s">
        <v>101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1500</v>
      </c>
      <c r="Z76" s="110"/>
      <c r="AA76" s="110"/>
      <c r="AB76" s="110"/>
      <c r="AC76" s="110"/>
      <c r="AD76" s="110">
        <v>6909.5</v>
      </c>
      <c r="AE76" s="110"/>
      <c r="AF76" s="110"/>
      <c r="AG76" s="110"/>
      <c r="AH76" s="110"/>
      <c r="AI76" s="110">
        <v>8409.5</v>
      </c>
      <c r="AJ76" s="110"/>
      <c r="AK76" s="110"/>
      <c r="AL76" s="110"/>
      <c r="AM76" s="110"/>
      <c r="AN76" s="110">
        <v>1381.97</v>
      </c>
      <c r="AO76" s="110"/>
      <c r="AP76" s="110"/>
      <c r="AQ76" s="110"/>
      <c r="AR76" s="110"/>
      <c r="AS76" s="110">
        <v>6775.4</v>
      </c>
      <c r="AT76" s="110"/>
      <c r="AU76" s="110"/>
      <c r="AV76" s="110"/>
      <c r="AW76" s="110"/>
      <c r="AX76" s="110">
        <v>8157.37</v>
      </c>
      <c r="AY76" s="110"/>
      <c r="AZ76" s="110"/>
      <c r="BA76" s="110"/>
      <c r="BB76" s="110"/>
      <c r="BC76" s="110">
        <f>AN76-Y76</f>
        <v>-118.02999999999997</v>
      </c>
      <c r="BD76" s="110"/>
      <c r="BE76" s="110"/>
      <c r="BF76" s="110"/>
      <c r="BG76" s="110"/>
      <c r="BH76" s="110">
        <f>AS76-AD76</f>
        <v>-134.10000000000036</v>
      </c>
      <c r="BI76" s="110"/>
      <c r="BJ76" s="110"/>
      <c r="BK76" s="110"/>
      <c r="BL76" s="110"/>
      <c r="BM76" s="110">
        <v>-252.13000000000011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s="122" customFormat="1" ht="15.75" x14ac:dyDescent="0.2">
      <c r="A77" s="126">
        <v>0</v>
      </c>
      <c r="B77" s="126"/>
      <c r="C77" s="133" t="s">
        <v>102</v>
      </c>
      <c r="D77" s="120"/>
      <c r="E77" s="120"/>
      <c r="F77" s="120"/>
      <c r="G77" s="120"/>
      <c r="H77" s="120"/>
      <c r="I77" s="121"/>
      <c r="J77" s="130" t="s">
        <v>89</v>
      </c>
      <c r="K77" s="130"/>
      <c r="L77" s="130"/>
      <c r="M77" s="130"/>
      <c r="N77" s="130"/>
      <c r="O77" s="133" t="s">
        <v>89</v>
      </c>
      <c r="P77" s="120"/>
      <c r="Q77" s="120"/>
      <c r="R77" s="120"/>
      <c r="S77" s="120"/>
      <c r="T77" s="120"/>
      <c r="U77" s="120"/>
      <c r="V77" s="120"/>
      <c r="W77" s="120"/>
      <c r="X77" s="12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31"/>
      <c r="BS77" s="131"/>
      <c r="BT77" s="131"/>
      <c r="BU77" s="131"/>
      <c r="BV77" s="131"/>
      <c r="BW77" s="131"/>
      <c r="BX77" s="131"/>
      <c r="BY77" s="131"/>
      <c r="BZ77" s="132"/>
    </row>
    <row r="78" spans="1:79" ht="25.5" customHeight="1" x14ac:dyDescent="0.2">
      <c r="A78" s="94">
        <v>0</v>
      </c>
      <c r="B78" s="94"/>
      <c r="C78" s="134" t="s">
        <v>103</v>
      </c>
      <c r="D78" s="116"/>
      <c r="E78" s="116"/>
      <c r="F78" s="116"/>
      <c r="G78" s="116"/>
      <c r="H78" s="116"/>
      <c r="I78" s="117"/>
      <c r="J78" s="135" t="s">
        <v>104</v>
      </c>
      <c r="K78" s="135"/>
      <c r="L78" s="135"/>
      <c r="M78" s="135"/>
      <c r="N78" s="135"/>
      <c r="O78" s="134" t="s">
        <v>105</v>
      </c>
      <c r="P78" s="116"/>
      <c r="Q78" s="116"/>
      <c r="R78" s="116"/>
      <c r="S78" s="116"/>
      <c r="T78" s="116"/>
      <c r="U78" s="116"/>
      <c r="V78" s="116"/>
      <c r="W78" s="116"/>
      <c r="X78" s="117"/>
      <c r="Y78" s="110">
        <v>100</v>
      </c>
      <c r="Z78" s="110"/>
      <c r="AA78" s="110"/>
      <c r="AB78" s="110"/>
      <c r="AC78" s="110"/>
      <c r="AD78" s="110">
        <v>100</v>
      </c>
      <c r="AE78" s="110"/>
      <c r="AF78" s="110"/>
      <c r="AG78" s="110"/>
      <c r="AH78" s="110"/>
      <c r="AI78" s="110">
        <v>200</v>
      </c>
      <c r="AJ78" s="110"/>
      <c r="AK78" s="110"/>
      <c r="AL78" s="110"/>
      <c r="AM78" s="110"/>
      <c r="AN78" s="110">
        <v>92</v>
      </c>
      <c r="AO78" s="110"/>
      <c r="AP78" s="110"/>
      <c r="AQ78" s="110"/>
      <c r="AR78" s="110"/>
      <c r="AS78" s="110">
        <v>98</v>
      </c>
      <c r="AT78" s="110"/>
      <c r="AU78" s="110"/>
      <c r="AV78" s="110"/>
      <c r="AW78" s="110"/>
      <c r="AX78" s="110">
        <v>190</v>
      </c>
      <c r="AY78" s="110"/>
      <c r="AZ78" s="110"/>
      <c r="BA78" s="110"/>
      <c r="BB78" s="110"/>
      <c r="BC78" s="110">
        <f>AN78-Y78</f>
        <v>-8</v>
      </c>
      <c r="BD78" s="110"/>
      <c r="BE78" s="110"/>
      <c r="BF78" s="110"/>
      <c r="BG78" s="110"/>
      <c r="BH78" s="110">
        <f>AS78-AD78</f>
        <v>-2</v>
      </c>
      <c r="BI78" s="110"/>
      <c r="BJ78" s="110"/>
      <c r="BK78" s="110"/>
      <c r="BL78" s="110"/>
      <c r="BM78" s="110">
        <v>-10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15.75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5.75" customHeight="1" x14ac:dyDescent="0.2">
      <c r="A80" s="41" t="s">
        <v>63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</row>
    <row r="81" spans="1:79" ht="9" customHeight="1" x14ac:dyDescent="0.2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45" customHeight="1" x14ac:dyDescent="0.2">
      <c r="A82" s="51" t="s">
        <v>3</v>
      </c>
      <c r="B82" s="53"/>
      <c r="C82" s="51" t="s">
        <v>6</v>
      </c>
      <c r="D82" s="52"/>
      <c r="E82" s="52"/>
      <c r="F82" s="52"/>
      <c r="G82" s="52"/>
      <c r="H82" s="52"/>
      <c r="I82" s="53"/>
      <c r="J82" s="51" t="s">
        <v>5</v>
      </c>
      <c r="K82" s="52"/>
      <c r="L82" s="52"/>
      <c r="M82" s="52"/>
      <c r="N82" s="53"/>
      <c r="O82" s="42" t="s">
        <v>64</v>
      </c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4"/>
      <c r="BR82" s="10"/>
      <c r="BS82" s="10"/>
      <c r="BT82" s="10"/>
      <c r="BU82" s="10"/>
      <c r="BV82" s="10"/>
      <c r="BW82" s="10"/>
      <c r="BX82" s="10"/>
      <c r="BY82" s="10"/>
      <c r="BZ82" s="9"/>
    </row>
    <row r="83" spans="1:79" s="38" customFormat="1" ht="15.95" customHeight="1" x14ac:dyDescent="0.2">
      <c r="A83" s="93">
        <v>1</v>
      </c>
      <c r="B83" s="93"/>
      <c r="C83" s="93">
        <v>2</v>
      </c>
      <c r="D83" s="93"/>
      <c r="E83" s="93"/>
      <c r="F83" s="93"/>
      <c r="G83" s="93"/>
      <c r="H83" s="93"/>
      <c r="I83" s="93"/>
      <c r="J83" s="93">
        <v>3</v>
      </c>
      <c r="K83" s="93"/>
      <c r="L83" s="93"/>
      <c r="M83" s="93"/>
      <c r="N83" s="93"/>
      <c r="O83" s="45">
        <v>4</v>
      </c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7"/>
      <c r="BR83" s="36"/>
      <c r="BS83" s="36"/>
      <c r="BT83" s="36"/>
      <c r="BU83" s="36"/>
      <c r="BV83" s="36"/>
      <c r="BW83" s="36"/>
      <c r="BX83" s="36"/>
      <c r="BY83" s="36"/>
      <c r="BZ83" s="37"/>
    </row>
    <row r="84" spans="1:79" s="38" customFormat="1" ht="12.75" hidden="1" customHeight="1" x14ac:dyDescent="0.2">
      <c r="A84" s="50" t="s">
        <v>36</v>
      </c>
      <c r="B84" s="50"/>
      <c r="C84" s="90" t="s">
        <v>14</v>
      </c>
      <c r="D84" s="91"/>
      <c r="E84" s="91"/>
      <c r="F84" s="91"/>
      <c r="G84" s="91"/>
      <c r="H84" s="91"/>
      <c r="I84" s="92"/>
      <c r="J84" s="50" t="s">
        <v>15</v>
      </c>
      <c r="K84" s="50"/>
      <c r="L84" s="50"/>
      <c r="M84" s="50"/>
      <c r="N84" s="50"/>
      <c r="O84" s="85" t="s">
        <v>72</v>
      </c>
      <c r="P84" s="86"/>
      <c r="Q84" s="86"/>
      <c r="R84" s="86"/>
      <c r="S84" s="86"/>
      <c r="T84" s="86"/>
      <c r="U84" s="86"/>
      <c r="V84" s="86"/>
      <c r="W84" s="86"/>
      <c r="X84" s="86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8"/>
      <c r="BR84" s="39"/>
      <c r="BS84" s="39"/>
      <c r="BT84" s="37"/>
      <c r="BU84" s="37"/>
      <c r="BV84" s="37"/>
      <c r="BW84" s="37"/>
      <c r="BX84" s="37"/>
      <c r="BY84" s="37"/>
      <c r="BZ84" s="37"/>
      <c r="CA84" s="38" t="s">
        <v>71</v>
      </c>
    </row>
    <row r="85" spans="1:79" s="142" customFormat="1" ht="15.75" x14ac:dyDescent="0.2">
      <c r="A85" s="78">
        <v>0</v>
      </c>
      <c r="B85" s="78"/>
      <c r="C85" s="78" t="s">
        <v>88</v>
      </c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136"/>
      <c r="P85" s="137"/>
      <c r="Q85" s="137"/>
      <c r="R85" s="137"/>
      <c r="S85" s="137"/>
      <c r="T85" s="137"/>
      <c r="U85" s="137"/>
      <c r="V85" s="137"/>
      <c r="W85" s="137"/>
      <c r="X85" s="137"/>
      <c r="Y85" s="138"/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  <c r="BI85" s="138"/>
      <c r="BJ85" s="138"/>
      <c r="BK85" s="138"/>
      <c r="BL85" s="138"/>
      <c r="BM85" s="138"/>
      <c r="BN85" s="138"/>
      <c r="BO85" s="138"/>
      <c r="BP85" s="138"/>
      <c r="BQ85" s="139"/>
      <c r="BR85" s="140"/>
      <c r="BS85" s="140"/>
      <c r="BT85" s="140"/>
      <c r="BU85" s="140"/>
      <c r="BV85" s="140"/>
      <c r="BW85" s="140"/>
      <c r="BX85" s="140"/>
      <c r="BY85" s="140"/>
      <c r="BZ85" s="141"/>
      <c r="CA85" s="142" t="s">
        <v>66</v>
      </c>
    </row>
    <row r="86" spans="1:79" s="142" customFormat="1" ht="15.75" x14ac:dyDescent="0.2">
      <c r="A86" s="78">
        <v>0</v>
      </c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</row>
    <row r="87" spans="1:79" s="38" customFormat="1" ht="51" customHeight="1" x14ac:dyDescent="0.2">
      <c r="A87" s="50">
        <v>0</v>
      </c>
      <c r="B87" s="50"/>
      <c r="C87" s="85" t="s">
        <v>90</v>
      </c>
      <c r="D87" s="116"/>
      <c r="E87" s="116"/>
      <c r="F87" s="116"/>
      <c r="G87" s="116"/>
      <c r="H87" s="116"/>
      <c r="I87" s="117"/>
      <c r="J87" s="50" t="s">
        <v>91</v>
      </c>
      <c r="K87" s="50"/>
      <c r="L87" s="50"/>
      <c r="M87" s="50"/>
      <c r="N87" s="50"/>
      <c r="O87" s="48" t="s">
        <v>85</v>
      </c>
      <c r="P87" s="49"/>
      <c r="Q87" s="49"/>
      <c r="R87" s="49"/>
      <c r="S87" s="49"/>
      <c r="T87" s="49"/>
      <c r="U87" s="49"/>
      <c r="V87" s="49"/>
      <c r="W87" s="49"/>
      <c r="X87" s="49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44"/>
      <c r="AO87" s="144"/>
      <c r="AP87" s="144"/>
      <c r="AQ87" s="144"/>
      <c r="AR87" s="144"/>
      <c r="AS87" s="144"/>
      <c r="AT87" s="144"/>
      <c r="AU87" s="144"/>
      <c r="AV87" s="144"/>
      <c r="AW87" s="144"/>
      <c r="AX87" s="144"/>
      <c r="AY87" s="144"/>
      <c r="AZ87" s="144"/>
      <c r="BA87" s="144"/>
      <c r="BB87" s="144"/>
      <c r="BC87" s="144"/>
      <c r="BD87" s="144"/>
      <c r="BE87" s="144"/>
      <c r="BF87" s="144"/>
      <c r="BG87" s="144"/>
      <c r="BH87" s="144"/>
      <c r="BI87" s="144"/>
      <c r="BJ87" s="144"/>
      <c r="BK87" s="144"/>
      <c r="BL87" s="144"/>
      <c r="BM87" s="144"/>
      <c r="BN87" s="144"/>
      <c r="BO87" s="144"/>
      <c r="BP87" s="144"/>
      <c r="BQ87" s="145"/>
      <c r="BR87" s="36"/>
      <c r="BS87" s="36"/>
      <c r="BT87" s="36"/>
      <c r="BU87" s="36"/>
      <c r="BV87" s="36"/>
      <c r="BW87" s="36"/>
      <c r="BX87" s="36"/>
      <c r="BY87" s="36"/>
      <c r="BZ87" s="37"/>
    </row>
    <row r="88" spans="1:79" s="142" customFormat="1" ht="15.75" x14ac:dyDescent="0.2">
      <c r="A88" s="78">
        <v>0</v>
      </c>
      <c r="B88" s="78"/>
      <c r="C88" s="143" t="s">
        <v>93</v>
      </c>
      <c r="D88" s="120"/>
      <c r="E88" s="120"/>
      <c r="F88" s="120"/>
      <c r="G88" s="120"/>
      <c r="H88" s="120"/>
      <c r="I88" s="121"/>
      <c r="J88" s="78"/>
      <c r="K88" s="78"/>
      <c r="L88" s="78"/>
      <c r="M88" s="78"/>
      <c r="N88" s="78"/>
      <c r="O88" s="136"/>
      <c r="P88" s="137"/>
      <c r="Q88" s="137"/>
      <c r="R88" s="137"/>
      <c r="S88" s="137"/>
      <c r="T88" s="137"/>
      <c r="U88" s="137"/>
      <c r="V88" s="137"/>
      <c r="W88" s="137"/>
      <c r="X88" s="137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  <c r="BI88" s="138"/>
      <c r="BJ88" s="138"/>
      <c r="BK88" s="138"/>
      <c r="BL88" s="138"/>
      <c r="BM88" s="138"/>
      <c r="BN88" s="138"/>
      <c r="BO88" s="138"/>
      <c r="BP88" s="138"/>
      <c r="BQ88" s="139"/>
      <c r="BR88" s="140"/>
      <c r="BS88" s="140"/>
      <c r="BT88" s="140"/>
      <c r="BU88" s="140"/>
      <c r="BV88" s="140"/>
      <c r="BW88" s="140"/>
      <c r="BX88" s="140"/>
      <c r="BY88" s="140"/>
      <c r="BZ88" s="141"/>
    </row>
    <row r="89" spans="1:79" s="142" customFormat="1" ht="15.75" x14ac:dyDescent="0.2">
      <c r="A89" s="78">
        <v>0</v>
      </c>
      <c r="B89" s="78"/>
      <c r="C89" s="143"/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38" customFormat="1" ht="38.25" customHeight="1" x14ac:dyDescent="0.2">
      <c r="A90" s="50">
        <v>0</v>
      </c>
      <c r="B90" s="50"/>
      <c r="C90" s="85" t="s">
        <v>94</v>
      </c>
      <c r="D90" s="116"/>
      <c r="E90" s="116"/>
      <c r="F90" s="116"/>
      <c r="G90" s="116"/>
      <c r="H90" s="116"/>
      <c r="I90" s="117"/>
      <c r="J90" s="50" t="s">
        <v>95</v>
      </c>
      <c r="K90" s="50"/>
      <c r="L90" s="50"/>
      <c r="M90" s="50"/>
      <c r="N90" s="50"/>
      <c r="O90" s="48" t="s">
        <v>106</v>
      </c>
      <c r="P90" s="49"/>
      <c r="Q90" s="49"/>
      <c r="R90" s="49"/>
      <c r="S90" s="49"/>
      <c r="T90" s="49"/>
      <c r="U90" s="49"/>
      <c r="V90" s="49"/>
      <c r="W90" s="49"/>
      <c r="X90" s="49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4"/>
      <c r="AX90" s="144"/>
      <c r="AY90" s="144"/>
      <c r="AZ90" s="144"/>
      <c r="BA90" s="144"/>
      <c r="BB90" s="144"/>
      <c r="BC90" s="144"/>
      <c r="BD90" s="144"/>
      <c r="BE90" s="144"/>
      <c r="BF90" s="144"/>
      <c r="BG90" s="144"/>
      <c r="BH90" s="144"/>
      <c r="BI90" s="144"/>
      <c r="BJ90" s="144"/>
      <c r="BK90" s="144"/>
      <c r="BL90" s="144"/>
      <c r="BM90" s="144"/>
      <c r="BN90" s="144"/>
      <c r="BO90" s="144"/>
      <c r="BP90" s="144"/>
      <c r="BQ90" s="145"/>
      <c r="BR90" s="36"/>
      <c r="BS90" s="36"/>
      <c r="BT90" s="36"/>
      <c r="BU90" s="36"/>
      <c r="BV90" s="36"/>
      <c r="BW90" s="36"/>
      <c r="BX90" s="36"/>
      <c r="BY90" s="36"/>
      <c r="BZ90" s="37"/>
    </row>
    <row r="91" spans="1:79" s="38" customFormat="1" ht="15.75" x14ac:dyDescent="0.2">
      <c r="A91" s="50">
        <v>0</v>
      </c>
      <c r="B91" s="50"/>
      <c r="C91" s="85" t="s">
        <v>97</v>
      </c>
      <c r="D91" s="116"/>
      <c r="E91" s="116"/>
      <c r="F91" s="116"/>
      <c r="G91" s="116"/>
      <c r="H91" s="116"/>
      <c r="I91" s="117"/>
      <c r="J91" s="50" t="s">
        <v>95</v>
      </c>
      <c r="K91" s="50"/>
      <c r="L91" s="50"/>
      <c r="M91" s="50"/>
      <c r="N91" s="50"/>
      <c r="O91" s="48" t="s">
        <v>106</v>
      </c>
      <c r="P91" s="49"/>
      <c r="Q91" s="49"/>
      <c r="R91" s="49"/>
      <c r="S91" s="49"/>
      <c r="T91" s="49"/>
      <c r="U91" s="49"/>
      <c r="V91" s="49"/>
      <c r="W91" s="49"/>
      <c r="X91" s="49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5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38" customFormat="1" ht="15.75" x14ac:dyDescent="0.2">
      <c r="A92" s="50">
        <v>0</v>
      </c>
      <c r="B92" s="50"/>
      <c r="C92" s="85" t="s">
        <v>98</v>
      </c>
      <c r="D92" s="116"/>
      <c r="E92" s="116"/>
      <c r="F92" s="116"/>
      <c r="G92" s="116"/>
      <c r="H92" s="116"/>
      <c r="I92" s="117"/>
      <c r="J92" s="50" t="s">
        <v>95</v>
      </c>
      <c r="K92" s="50"/>
      <c r="L92" s="50"/>
      <c r="M92" s="50"/>
      <c r="N92" s="50"/>
      <c r="O92" s="48" t="s">
        <v>106</v>
      </c>
      <c r="P92" s="49"/>
      <c r="Q92" s="49"/>
      <c r="R92" s="49"/>
      <c r="S92" s="49"/>
      <c r="T92" s="49"/>
      <c r="U92" s="49"/>
      <c r="V92" s="49"/>
      <c r="W92" s="49"/>
      <c r="X92" s="49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144"/>
      <c r="AP92" s="144"/>
      <c r="AQ92" s="144"/>
      <c r="AR92" s="144"/>
      <c r="AS92" s="144"/>
      <c r="AT92" s="144"/>
      <c r="AU92" s="144"/>
      <c r="AV92" s="144"/>
      <c r="AW92" s="144"/>
      <c r="AX92" s="144"/>
      <c r="AY92" s="144"/>
      <c r="AZ92" s="144"/>
      <c r="BA92" s="144"/>
      <c r="BB92" s="144"/>
      <c r="BC92" s="144"/>
      <c r="BD92" s="144"/>
      <c r="BE92" s="144"/>
      <c r="BF92" s="144"/>
      <c r="BG92" s="144"/>
      <c r="BH92" s="144"/>
      <c r="BI92" s="144"/>
      <c r="BJ92" s="144"/>
      <c r="BK92" s="144"/>
      <c r="BL92" s="144"/>
      <c r="BM92" s="144"/>
      <c r="BN92" s="144"/>
      <c r="BO92" s="144"/>
      <c r="BP92" s="144"/>
      <c r="BQ92" s="145"/>
      <c r="BR92" s="36"/>
      <c r="BS92" s="36"/>
      <c r="BT92" s="36"/>
      <c r="BU92" s="36"/>
      <c r="BV92" s="36"/>
      <c r="BW92" s="36"/>
      <c r="BX92" s="36"/>
      <c r="BY92" s="36"/>
      <c r="BZ92" s="37"/>
    </row>
    <row r="93" spans="1:79" s="142" customFormat="1" ht="15.75" x14ac:dyDescent="0.2">
      <c r="A93" s="78">
        <v>0</v>
      </c>
      <c r="B93" s="78"/>
      <c r="C93" s="143" t="s">
        <v>99</v>
      </c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142" customFormat="1" ht="15.75" x14ac:dyDescent="0.2">
      <c r="A94" s="78">
        <v>0</v>
      </c>
      <c r="B94" s="78"/>
      <c r="C94" s="143"/>
      <c r="D94" s="120"/>
      <c r="E94" s="120"/>
      <c r="F94" s="120"/>
      <c r="G94" s="120"/>
      <c r="H94" s="120"/>
      <c r="I94" s="121"/>
      <c r="J94" s="78"/>
      <c r="K94" s="78"/>
      <c r="L94" s="78"/>
      <c r="M94" s="78"/>
      <c r="N94" s="78"/>
      <c r="O94" s="136"/>
      <c r="P94" s="137"/>
      <c r="Q94" s="137"/>
      <c r="R94" s="137"/>
      <c r="S94" s="137"/>
      <c r="T94" s="137"/>
      <c r="U94" s="137"/>
      <c r="V94" s="137"/>
      <c r="W94" s="137"/>
      <c r="X94" s="137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  <c r="BI94" s="138"/>
      <c r="BJ94" s="138"/>
      <c r="BK94" s="138"/>
      <c r="BL94" s="138"/>
      <c r="BM94" s="138"/>
      <c r="BN94" s="138"/>
      <c r="BO94" s="138"/>
      <c r="BP94" s="138"/>
      <c r="BQ94" s="139"/>
      <c r="BR94" s="140"/>
      <c r="BS94" s="140"/>
      <c r="BT94" s="140"/>
      <c r="BU94" s="140"/>
      <c r="BV94" s="140"/>
      <c r="BW94" s="140"/>
      <c r="BX94" s="140"/>
      <c r="BY94" s="140"/>
      <c r="BZ94" s="141"/>
    </row>
    <row r="95" spans="1:79" s="38" customFormat="1" ht="25.5" customHeight="1" x14ac:dyDescent="0.2">
      <c r="A95" s="50">
        <v>0</v>
      </c>
      <c r="B95" s="50"/>
      <c r="C95" s="85" t="s">
        <v>100</v>
      </c>
      <c r="D95" s="116"/>
      <c r="E95" s="116"/>
      <c r="F95" s="116"/>
      <c r="G95" s="116"/>
      <c r="H95" s="116"/>
      <c r="I95" s="117"/>
      <c r="J95" s="50" t="s">
        <v>91</v>
      </c>
      <c r="K95" s="50"/>
      <c r="L95" s="50"/>
      <c r="M95" s="50"/>
      <c r="N95" s="50"/>
      <c r="O95" s="48" t="s">
        <v>107</v>
      </c>
      <c r="P95" s="49"/>
      <c r="Q95" s="49"/>
      <c r="R95" s="49"/>
      <c r="S95" s="49"/>
      <c r="T95" s="49"/>
      <c r="U95" s="49"/>
      <c r="V95" s="49"/>
      <c r="W95" s="49"/>
      <c r="X95" s="49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44"/>
      <c r="AY95" s="144"/>
      <c r="AZ95" s="144"/>
      <c r="BA95" s="144"/>
      <c r="BB95" s="144"/>
      <c r="BC95" s="144"/>
      <c r="BD95" s="144"/>
      <c r="BE95" s="144"/>
      <c r="BF95" s="144"/>
      <c r="BG95" s="144"/>
      <c r="BH95" s="144"/>
      <c r="BI95" s="144"/>
      <c r="BJ95" s="144"/>
      <c r="BK95" s="144"/>
      <c r="BL95" s="144"/>
      <c r="BM95" s="144"/>
      <c r="BN95" s="144"/>
      <c r="BO95" s="144"/>
      <c r="BP95" s="144"/>
      <c r="BQ95" s="145"/>
      <c r="BR95" s="36"/>
      <c r="BS95" s="36"/>
      <c r="BT95" s="36"/>
      <c r="BU95" s="36"/>
      <c r="BV95" s="36"/>
      <c r="BW95" s="36"/>
      <c r="BX95" s="36"/>
      <c r="BY95" s="36"/>
      <c r="BZ95" s="37"/>
    </row>
    <row r="96" spans="1:79" s="142" customFormat="1" ht="15.75" x14ac:dyDescent="0.2">
      <c r="A96" s="78">
        <v>0</v>
      </c>
      <c r="B96" s="78"/>
      <c r="C96" s="143" t="s">
        <v>102</v>
      </c>
      <c r="D96" s="120"/>
      <c r="E96" s="120"/>
      <c r="F96" s="120"/>
      <c r="G96" s="120"/>
      <c r="H96" s="120"/>
      <c r="I96" s="121"/>
      <c r="J96" s="78"/>
      <c r="K96" s="78"/>
      <c r="L96" s="78"/>
      <c r="M96" s="78"/>
      <c r="N96" s="78"/>
      <c r="O96" s="136"/>
      <c r="P96" s="137"/>
      <c r="Q96" s="137"/>
      <c r="R96" s="137"/>
      <c r="S96" s="137"/>
      <c r="T96" s="137"/>
      <c r="U96" s="137"/>
      <c r="V96" s="137"/>
      <c r="W96" s="137"/>
      <c r="X96" s="137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  <c r="BI96" s="138"/>
      <c r="BJ96" s="138"/>
      <c r="BK96" s="138"/>
      <c r="BL96" s="138"/>
      <c r="BM96" s="138"/>
      <c r="BN96" s="138"/>
      <c r="BO96" s="138"/>
      <c r="BP96" s="138"/>
      <c r="BQ96" s="139"/>
      <c r="BR96" s="140"/>
      <c r="BS96" s="140"/>
      <c r="BT96" s="140"/>
      <c r="BU96" s="140"/>
      <c r="BV96" s="140"/>
      <c r="BW96" s="140"/>
      <c r="BX96" s="140"/>
      <c r="BY96" s="140"/>
      <c r="BZ96" s="141"/>
    </row>
    <row r="97" spans="1:78" s="142" customFormat="1" ht="15.75" x14ac:dyDescent="0.2">
      <c r="A97" s="78">
        <v>0</v>
      </c>
      <c r="B97" s="78"/>
      <c r="C97" s="143"/>
      <c r="D97" s="120"/>
      <c r="E97" s="120"/>
      <c r="F97" s="120"/>
      <c r="G97" s="120"/>
      <c r="H97" s="120"/>
      <c r="I97" s="121"/>
      <c r="J97" s="78"/>
      <c r="K97" s="78"/>
      <c r="L97" s="78"/>
      <c r="M97" s="78"/>
      <c r="N97" s="78"/>
      <c r="O97" s="136"/>
      <c r="P97" s="137"/>
      <c r="Q97" s="137"/>
      <c r="R97" s="137"/>
      <c r="S97" s="137"/>
      <c r="T97" s="137"/>
      <c r="U97" s="137"/>
      <c r="V97" s="137"/>
      <c r="W97" s="137"/>
      <c r="X97" s="137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  <c r="BI97" s="138"/>
      <c r="BJ97" s="138"/>
      <c r="BK97" s="138"/>
      <c r="BL97" s="138"/>
      <c r="BM97" s="138"/>
      <c r="BN97" s="138"/>
      <c r="BO97" s="138"/>
      <c r="BP97" s="138"/>
      <c r="BQ97" s="139"/>
      <c r="BR97" s="140"/>
      <c r="BS97" s="140"/>
      <c r="BT97" s="140"/>
      <c r="BU97" s="140"/>
      <c r="BV97" s="140"/>
      <c r="BW97" s="140"/>
      <c r="BX97" s="140"/>
      <c r="BY97" s="140"/>
      <c r="BZ97" s="141"/>
    </row>
    <row r="98" spans="1:78" s="38" customFormat="1" ht="25.5" customHeight="1" x14ac:dyDescent="0.2">
      <c r="A98" s="50">
        <v>0</v>
      </c>
      <c r="B98" s="50"/>
      <c r="C98" s="85" t="s">
        <v>103</v>
      </c>
      <c r="D98" s="116"/>
      <c r="E98" s="116"/>
      <c r="F98" s="116"/>
      <c r="G98" s="116"/>
      <c r="H98" s="116"/>
      <c r="I98" s="117"/>
      <c r="J98" s="50" t="s">
        <v>104</v>
      </c>
      <c r="K98" s="50"/>
      <c r="L98" s="50"/>
      <c r="M98" s="50"/>
      <c r="N98" s="50"/>
      <c r="O98" s="48" t="s">
        <v>108</v>
      </c>
      <c r="P98" s="49"/>
      <c r="Q98" s="49"/>
      <c r="R98" s="49"/>
      <c r="S98" s="49"/>
      <c r="T98" s="49"/>
      <c r="U98" s="49"/>
      <c r="V98" s="49"/>
      <c r="W98" s="49"/>
      <c r="X98" s="49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4"/>
      <c r="AZ98" s="144"/>
      <c r="BA98" s="144"/>
      <c r="BB98" s="144"/>
      <c r="BC98" s="144"/>
      <c r="BD98" s="144"/>
      <c r="BE98" s="144"/>
      <c r="BF98" s="144"/>
      <c r="BG98" s="144"/>
      <c r="BH98" s="144"/>
      <c r="BI98" s="144"/>
      <c r="BJ98" s="144"/>
      <c r="BK98" s="144"/>
      <c r="BL98" s="144"/>
      <c r="BM98" s="144"/>
      <c r="BN98" s="144"/>
      <c r="BO98" s="144"/>
      <c r="BP98" s="144"/>
      <c r="BQ98" s="145"/>
      <c r="BR98" s="36"/>
      <c r="BS98" s="36"/>
      <c r="BT98" s="36"/>
      <c r="BU98" s="36"/>
      <c r="BV98" s="36"/>
      <c r="BW98" s="36"/>
      <c r="BX98" s="36"/>
      <c r="BY98" s="36"/>
      <c r="BZ98" s="37"/>
    </row>
    <row r="99" spans="1:78" ht="15.75" x14ac:dyDescent="0.2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8" ht="15.95" customHeight="1" x14ac:dyDescent="0.2">
      <c r="A100" s="41" t="s">
        <v>65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</row>
    <row r="101" spans="1:78" ht="31.5" customHeight="1" x14ac:dyDescent="0.2">
      <c r="A101" s="148" t="s">
        <v>109</v>
      </c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  <c r="BI101" s="149"/>
      <c r="BJ101" s="149"/>
      <c r="BK101" s="149"/>
      <c r="BL101" s="149"/>
    </row>
    <row r="102" spans="1:78" ht="15.75" x14ac:dyDescent="0.2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11"/>
      <c r="BS102" s="11"/>
      <c r="BT102" s="11"/>
      <c r="BU102" s="11"/>
      <c r="BV102" s="11"/>
      <c r="BW102" s="11"/>
      <c r="BX102" s="11"/>
      <c r="BY102" s="11"/>
      <c r="BZ102" s="9"/>
    </row>
    <row r="103" spans="1:78" ht="15.95" customHeight="1" x14ac:dyDescent="0.2">
      <c r="A103" s="41" t="s">
        <v>46</v>
      </c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</row>
    <row r="104" spans="1:78" ht="15.95" customHeight="1" x14ac:dyDescent="0.2">
      <c r="A104" s="148" t="s">
        <v>110</v>
      </c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49"/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  <c r="BI104" s="149"/>
      <c r="BJ104" s="149"/>
      <c r="BK104" s="149"/>
      <c r="BL104" s="149"/>
    </row>
    <row r="105" spans="1:78" ht="15.95" customHeight="1" x14ac:dyDescent="0.2">
      <c r="A105" s="17"/>
      <c r="B105" s="17"/>
      <c r="C105" s="17"/>
      <c r="D105" s="17"/>
      <c r="E105" s="17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12" customHeight="1" x14ac:dyDescent="0.2">
      <c r="A106" s="30" t="s">
        <v>77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7" spans="1:78" ht="12" customHeight="1" x14ac:dyDescent="0.2">
      <c r="A107" s="30" t="s">
        <v>68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8" spans="1:78" s="30" customFormat="1" ht="12" customHeight="1" x14ac:dyDescent="0.2">
      <c r="A108" s="30" t="s">
        <v>69</v>
      </c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</row>
    <row r="109" spans="1:78" ht="15.95" customHeight="1" x14ac:dyDescent="0.25">
      <c r="A109" s="29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0" spans="1:78" ht="42" customHeight="1" x14ac:dyDescent="0.25">
      <c r="A110" s="152" t="s">
        <v>113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3"/>
      <c r="AO110" s="3"/>
      <c r="AP110" s="153" t="s">
        <v>115</v>
      </c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78" x14ac:dyDescent="0.2">
      <c r="W111" s="89" t="s">
        <v>8</v>
      </c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4"/>
      <c r="AO111" s="4"/>
      <c r="AP111" s="89" t="s">
        <v>73</v>
      </c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</row>
    <row r="114" spans="1:60" ht="31.5" customHeight="1" x14ac:dyDescent="0.25">
      <c r="A114" s="152" t="s">
        <v>114</v>
      </c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3"/>
      <c r="AO114" s="3"/>
      <c r="AP114" s="153" t="s">
        <v>116</v>
      </c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</row>
    <row r="115" spans="1:60" x14ac:dyDescent="0.2">
      <c r="W115" s="89" t="s">
        <v>8</v>
      </c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4"/>
      <c r="AO115" s="4"/>
      <c r="AP115" s="89" t="s">
        <v>73</v>
      </c>
      <c r="AQ115" s="89"/>
      <c r="AR115" s="89"/>
      <c r="AS115" s="89"/>
      <c r="AT115" s="89"/>
      <c r="AU115" s="89"/>
      <c r="AV115" s="89"/>
      <c r="AW115" s="89"/>
      <c r="AX115" s="89"/>
      <c r="AY115" s="89"/>
      <c r="AZ115" s="89"/>
      <c r="BA115" s="89"/>
      <c r="BB115" s="89"/>
      <c r="BC115" s="89"/>
      <c r="BD115" s="89"/>
      <c r="BE115" s="89"/>
      <c r="BF115" s="89"/>
      <c r="BG115" s="89"/>
      <c r="BH115" s="89"/>
    </row>
  </sheetData>
  <mergeCells count="432"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6:B86"/>
    <mergeCell ref="C86:I86"/>
    <mergeCell ref="J86:N86"/>
    <mergeCell ref="O86:BQ86"/>
    <mergeCell ref="BM78:BQ78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103:BL103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10:BH110"/>
    <mergeCell ref="AN65:BB65"/>
    <mergeCell ref="A62:BQ62"/>
    <mergeCell ref="C67:I67"/>
    <mergeCell ref="J84:N84"/>
    <mergeCell ref="A83:B83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3:I83"/>
    <mergeCell ref="J83:N83"/>
    <mergeCell ref="C68:I68"/>
    <mergeCell ref="J68:N68"/>
    <mergeCell ref="O68:X68"/>
    <mergeCell ref="C69:I69"/>
    <mergeCell ref="J69:N69"/>
    <mergeCell ref="O84:BQ84"/>
    <mergeCell ref="AP115:BH115"/>
    <mergeCell ref="A114:V114"/>
    <mergeCell ref="W114:AM114"/>
    <mergeCell ref="AP114:BH114"/>
    <mergeCell ref="W115:AM115"/>
    <mergeCell ref="AP111:BH111"/>
    <mergeCell ref="A104:BL104"/>
    <mergeCell ref="C84:I84"/>
    <mergeCell ref="W111:AM111"/>
    <mergeCell ref="A110:V110"/>
    <mergeCell ref="W110:AM110"/>
    <mergeCell ref="A69:B69"/>
    <mergeCell ref="AD69:AH69"/>
    <mergeCell ref="A80:BQ80"/>
    <mergeCell ref="A82:B82"/>
    <mergeCell ref="C82:I82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2:N82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100:BL100"/>
    <mergeCell ref="A101:BL101"/>
    <mergeCell ref="O82:BQ82"/>
    <mergeCell ref="O83:BQ83"/>
    <mergeCell ref="O85:BQ85"/>
    <mergeCell ref="A85:B85"/>
    <mergeCell ref="C85:I85"/>
    <mergeCell ref="J85:N85"/>
    <mergeCell ref="A84:B84"/>
  </mergeCells>
  <phoneticPr fontId="0" type="noConversion"/>
  <conditionalFormatting sqref="C81 C102 C69 C85">
    <cfRule type="cellIs" dxfId="50" priority="51" stopIfTrue="1" operator="equal">
      <formula>$C68</formula>
    </cfRule>
  </conditionalFormatting>
  <conditionalFormatting sqref="A69:B69 A81:B81 A85:B85 A102:B102 A59:B59 A79:B79 A99:B99">
    <cfRule type="cellIs" dxfId="49" priority="52" stopIfTrue="1" operator="equal">
      <formula>0</formula>
    </cfRule>
  </conditionalFormatting>
  <conditionalFormatting sqref="A60:B60">
    <cfRule type="cellIs" dxfId="48" priority="50" stopIfTrue="1" operator="equal">
      <formula>0</formula>
    </cfRule>
  </conditionalFormatting>
  <conditionalFormatting sqref="C79">
    <cfRule type="cellIs" dxfId="47" priority="54" stopIfTrue="1" operator="equal">
      <formula>$C69</formula>
    </cfRule>
  </conditionalFormatting>
  <conditionalFormatting sqref="C70">
    <cfRule type="cellIs" dxfId="46" priority="47" stopIfTrue="1" operator="equal">
      <formula>$C69</formula>
    </cfRule>
  </conditionalFormatting>
  <conditionalFormatting sqref="A70:B70">
    <cfRule type="cellIs" dxfId="45" priority="48" stopIfTrue="1" operator="equal">
      <formula>0</formula>
    </cfRule>
  </conditionalFormatting>
  <conditionalFormatting sqref="C71">
    <cfRule type="cellIs" dxfId="44" priority="45" stopIfTrue="1" operator="equal">
      <formula>$C70</formula>
    </cfRule>
  </conditionalFormatting>
  <conditionalFormatting sqref="A71:B71">
    <cfRule type="cellIs" dxfId="43" priority="46" stopIfTrue="1" operator="equal">
      <formula>0</formula>
    </cfRule>
  </conditionalFormatting>
  <conditionalFormatting sqref="C72">
    <cfRule type="cellIs" dxfId="42" priority="43" stopIfTrue="1" operator="equal">
      <formula>$C71</formula>
    </cfRule>
  </conditionalFormatting>
  <conditionalFormatting sqref="A72:B72">
    <cfRule type="cellIs" dxfId="41" priority="44" stopIfTrue="1" operator="equal">
      <formula>0</formula>
    </cfRule>
  </conditionalFormatting>
  <conditionalFormatting sqref="C73">
    <cfRule type="cellIs" dxfId="40" priority="41" stopIfTrue="1" operator="equal">
      <formula>$C72</formula>
    </cfRule>
  </conditionalFormatting>
  <conditionalFormatting sqref="A73:B73">
    <cfRule type="cellIs" dxfId="39" priority="42" stopIfTrue="1" operator="equal">
      <formula>0</formula>
    </cfRule>
  </conditionalFormatting>
  <conditionalFormatting sqref="C74">
    <cfRule type="cellIs" dxfId="38" priority="39" stopIfTrue="1" operator="equal">
      <formula>$C73</formula>
    </cfRule>
  </conditionalFormatting>
  <conditionalFormatting sqref="A74:B74">
    <cfRule type="cellIs" dxfId="37" priority="40" stopIfTrue="1" operator="equal">
      <formula>0</formula>
    </cfRule>
  </conditionalFormatting>
  <conditionalFormatting sqref="C75">
    <cfRule type="cellIs" dxfId="36" priority="37" stopIfTrue="1" operator="equal">
      <formula>$C74</formula>
    </cfRule>
  </conditionalFormatting>
  <conditionalFormatting sqref="A75:B75">
    <cfRule type="cellIs" dxfId="35" priority="38" stopIfTrue="1" operator="equal">
      <formula>0</formula>
    </cfRule>
  </conditionalFormatting>
  <conditionalFormatting sqref="C76">
    <cfRule type="cellIs" dxfId="34" priority="35" stopIfTrue="1" operator="equal">
      <formula>$C75</formula>
    </cfRule>
  </conditionalFormatting>
  <conditionalFormatting sqref="A76:B76">
    <cfRule type="cellIs" dxfId="33" priority="36" stopIfTrue="1" operator="equal">
      <formula>0</formula>
    </cfRule>
  </conditionalFormatting>
  <conditionalFormatting sqref="C77">
    <cfRule type="cellIs" dxfId="32" priority="33" stopIfTrue="1" operator="equal">
      <formula>$C76</formula>
    </cfRule>
  </conditionalFormatting>
  <conditionalFormatting sqref="A77:B77">
    <cfRule type="cellIs" dxfId="31" priority="34" stopIfTrue="1" operator="equal">
      <formula>0</formula>
    </cfRule>
  </conditionalFormatting>
  <conditionalFormatting sqref="C78">
    <cfRule type="cellIs" dxfId="30" priority="31" stopIfTrue="1" operator="equal">
      <formula>$C77</formula>
    </cfRule>
  </conditionalFormatting>
  <conditionalFormatting sqref="A78:B78">
    <cfRule type="cellIs" dxfId="29" priority="32" stopIfTrue="1" operator="equal">
      <formula>0</formula>
    </cfRule>
  </conditionalFormatting>
  <conditionalFormatting sqref="C99">
    <cfRule type="cellIs" dxfId="28" priority="56" stopIfTrue="1" operator="equal">
      <formula>$C85</formula>
    </cfRule>
  </conditionalFormatting>
  <conditionalFormatting sqref="C86">
    <cfRule type="cellIs" dxfId="27" priority="27" stopIfTrue="1" operator="equal">
      <formula>$C85</formula>
    </cfRule>
  </conditionalFormatting>
  <conditionalFormatting sqref="A86:B86">
    <cfRule type="cellIs" dxfId="26" priority="28" stopIfTrue="1" operator="equal">
      <formula>0</formula>
    </cfRule>
  </conditionalFormatting>
  <conditionalFormatting sqref="C87">
    <cfRule type="cellIs" dxfId="25" priority="25" stopIfTrue="1" operator="equal">
      <formula>$C86</formula>
    </cfRule>
  </conditionalFormatting>
  <conditionalFormatting sqref="A87:B87">
    <cfRule type="cellIs" dxfId="24" priority="26" stopIfTrue="1" operator="equal">
      <formula>0</formula>
    </cfRule>
  </conditionalFormatting>
  <conditionalFormatting sqref="C88">
    <cfRule type="cellIs" dxfId="23" priority="23" stopIfTrue="1" operator="equal">
      <formula>$C87</formula>
    </cfRule>
  </conditionalFormatting>
  <conditionalFormatting sqref="A88:B88">
    <cfRule type="cellIs" dxfId="22" priority="24" stopIfTrue="1" operator="equal">
      <formula>0</formula>
    </cfRule>
  </conditionalFormatting>
  <conditionalFormatting sqref="C89">
    <cfRule type="cellIs" dxfId="21" priority="21" stopIfTrue="1" operator="equal">
      <formula>$C88</formula>
    </cfRule>
  </conditionalFormatting>
  <conditionalFormatting sqref="A89:B89">
    <cfRule type="cellIs" dxfId="20" priority="22" stopIfTrue="1" operator="equal">
      <formula>0</formula>
    </cfRule>
  </conditionalFormatting>
  <conditionalFormatting sqref="C90">
    <cfRule type="cellIs" dxfId="19" priority="19" stopIfTrue="1" operator="equal">
      <formula>$C89</formula>
    </cfRule>
  </conditionalFormatting>
  <conditionalFormatting sqref="A90:B90">
    <cfRule type="cellIs" dxfId="18" priority="20" stopIfTrue="1" operator="equal">
      <formula>0</formula>
    </cfRule>
  </conditionalFormatting>
  <conditionalFormatting sqref="C91">
    <cfRule type="cellIs" dxfId="17" priority="17" stopIfTrue="1" operator="equal">
      <formula>$C90</formula>
    </cfRule>
  </conditionalFormatting>
  <conditionalFormatting sqref="A91:B91">
    <cfRule type="cellIs" dxfId="16" priority="18" stopIfTrue="1" operator="equal">
      <formula>0</formula>
    </cfRule>
  </conditionalFormatting>
  <conditionalFormatting sqref="C92">
    <cfRule type="cellIs" dxfId="15" priority="15" stopIfTrue="1" operator="equal">
      <formula>$C91</formula>
    </cfRule>
  </conditionalFormatting>
  <conditionalFormatting sqref="A92:B92">
    <cfRule type="cellIs" dxfId="14" priority="16" stopIfTrue="1" operator="equal">
      <formula>0</formula>
    </cfRule>
  </conditionalFormatting>
  <conditionalFormatting sqref="C93">
    <cfRule type="cellIs" dxfId="13" priority="13" stopIfTrue="1" operator="equal">
      <formula>$C92</formula>
    </cfRule>
  </conditionalFormatting>
  <conditionalFormatting sqref="A93:B93">
    <cfRule type="cellIs" dxfId="12" priority="14" stopIfTrue="1" operator="equal">
      <formula>0</formula>
    </cfRule>
  </conditionalFormatting>
  <conditionalFormatting sqref="C94">
    <cfRule type="cellIs" dxfId="11" priority="11" stopIfTrue="1" operator="equal">
      <formula>$C93</formula>
    </cfRule>
  </conditionalFormatting>
  <conditionalFormatting sqref="A94:B94">
    <cfRule type="cellIs" dxfId="10" priority="12" stopIfTrue="1" operator="equal">
      <formula>0</formula>
    </cfRule>
  </conditionalFormatting>
  <conditionalFormatting sqref="C95">
    <cfRule type="cellIs" dxfId="9" priority="9" stopIfTrue="1" operator="equal">
      <formula>$C94</formula>
    </cfRule>
  </conditionalFormatting>
  <conditionalFormatting sqref="A95:B95">
    <cfRule type="cellIs" dxfId="8" priority="10" stopIfTrue="1" operator="equal">
      <formula>0</formula>
    </cfRule>
  </conditionalFormatting>
  <conditionalFormatting sqref="C96">
    <cfRule type="cellIs" dxfId="7" priority="7" stopIfTrue="1" operator="equal">
      <formula>$C95</formula>
    </cfRule>
  </conditionalFormatting>
  <conditionalFormatting sqref="A96:B96">
    <cfRule type="cellIs" dxfId="6" priority="8" stopIfTrue="1" operator="equal">
      <formula>0</formula>
    </cfRule>
  </conditionalFormatting>
  <conditionalFormatting sqref="C97">
    <cfRule type="cellIs" dxfId="5" priority="5" stopIfTrue="1" operator="equal">
      <formula>$C96</formula>
    </cfRule>
  </conditionalFormatting>
  <conditionalFormatting sqref="A97:B97">
    <cfRule type="cellIs" dxfId="4" priority="6" stopIfTrue="1" operator="equal">
      <formula>0</formula>
    </cfRule>
  </conditionalFormatting>
  <conditionalFormatting sqref="C98">
    <cfRule type="cellIs" dxfId="3" priority="3" stopIfTrue="1" operator="equal">
      <formula>$C97</formula>
    </cfRule>
  </conditionalFormatting>
  <conditionalFormatting sqref="A98:B98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КПК0113210</vt:lpstr>
      <vt:lpstr>КПК0113210!Область_печати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2024-02-08T14:17:50Z</dcterms:modified>
</cp:coreProperties>
</file>